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ilf1\Desktop\CONTROLE INTERNO\2026\PNTP - CICLO 2026\"/>
    </mc:Choice>
  </mc:AlternateContent>
  <xr:revisionPtr revIDLastSave="0" documentId="13_ncr:1_{737CDE07-6AA4-442D-948C-E426F1347868}" xr6:coauthVersionLast="47" xr6:coauthVersionMax="47" xr10:uidLastSave="{00000000-0000-0000-0000-000000000000}"/>
  <bookViews>
    <workbookView xWindow="-120" yWindow="-120" windowWidth="20730" windowHeight="11040" xr2:uid="{43F0BC82-0B5F-4997-86DF-F91A166A7AEE}"/>
  </bookViews>
  <sheets>
    <sheet name="Convenio e Instrumentos Congene" sheetId="1" r:id="rId1"/>
  </sheets>
  <definedNames>
    <definedName name="menu" localSheetId="0">'Convenio e Instrumentos Congene'!#REF!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3" i="1" l="1"/>
  <c r="I12" i="1"/>
  <c r="A12" i="1"/>
  <c r="I11" i="1"/>
  <c r="G11" i="1"/>
  <c r="F11" i="1"/>
  <c r="A11" i="1"/>
  <c r="C11" i="1"/>
  <c r="I10" i="1"/>
  <c r="G10" i="1"/>
  <c r="G9" i="1"/>
  <c r="G7" i="1"/>
  <c r="F10" i="1"/>
</calcChain>
</file>

<file path=xl/sharedStrings.xml><?xml version="1.0" encoding="utf-8"?>
<sst xmlns="http://schemas.openxmlformats.org/spreadsheetml/2006/main" count="98" uniqueCount="58">
  <si>
    <t>Convenio e Instrumentos Congeneres</t>
  </si>
  <si>
    <t xml:space="preserve">Número </t>
  </si>
  <si>
    <t>Instrumento</t>
  </si>
  <si>
    <t xml:space="preserve">Tipo da emenda </t>
  </si>
  <si>
    <t>Código da Emenda</t>
  </si>
  <si>
    <t>Autor da emenda</t>
  </si>
  <si>
    <t xml:space="preserve">Cargo do autor </t>
  </si>
  <si>
    <t xml:space="preserve">Partido </t>
  </si>
  <si>
    <t>Concedente</t>
  </si>
  <si>
    <t>Objeto</t>
  </si>
  <si>
    <t>Secretaria/Benificiário</t>
  </si>
  <si>
    <t>Vigencia</t>
  </si>
  <si>
    <t>Valores (R$)</t>
  </si>
  <si>
    <t xml:space="preserve">Situação </t>
  </si>
  <si>
    <t xml:space="preserve"> </t>
  </si>
  <si>
    <t>Contrapartida</t>
  </si>
  <si>
    <t>Contrap. Não financeira</t>
  </si>
  <si>
    <t>Total</t>
  </si>
  <si>
    <t>Reecebido</t>
  </si>
  <si>
    <t>Executado</t>
  </si>
  <si>
    <t xml:space="preserve">Conta Bancária </t>
  </si>
  <si>
    <t>Estadual</t>
  </si>
  <si>
    <t>Não se aplica</t>
  </si>
  <si>
    <t xml:space="preserve">Secretaria Municipal de Saúde </t>
  </si>
  <si>
    <t xml:space="preserve">Estadual </t>
  </si>
  <si>
    <t>FUNDO ESTADUAL DE SAÚDE</t>
  </si>
  <si>
    <t xml:space="preserve">Em execução </t>
  </si>
  <si>
    <t>CARLOS JUNIOR AVALLONE</t>
  </si>
  <si>
    <t xml:space="preserve">TERMO DE COMPROMISSSO </t>
  </si>
  <si>
    <t>Recursos Financeiros para Incremento de Custeio no Desenvolvimento das Ações de Saúde</t>
  </si>
  <si>
    <t>301/2023</t>
  </si>
  <si>
    <t>Deputado Estadual</t>
  </si>
  <si>
    <t>PSDB</t>
  </si>
  <si>
    <t>28 de dezembro de 2024</t>
  </si>
  <si>
    <t xml:space="preserve">executado </t>
  </si>
  <si>
    <t>21601.0001.23.2836-9</t>
  </si>
  <si>
    <t xml:space="preserve">Programa Estadual de cofinaciamneto da atenção basica </t>
  </si>
  <si>
    <t>22 de dezembro de 2024</t>
  </si>
  <si>
    <t>252/2023</t>
  </si>
  <si>
    <t>21 de dezembro de 2024</t>
  </si>
  <si>
    <t>136/2023</t>
  </si>
  <si>
    <t xml:space="preserve">PORTARIA </t>
  </si>
  <si>
    <t xml:space="preserve">AQUISIÇÃO DE VEICULO PARA TRANSPORTE SANITARIO DE PACIENTES </t>
  </si>
  <si>
    <t>28 de fevereiro de 2024</t>
  </si>
  <si>
    <t>401/2024</t>
  </si>
  <si>
    <t xml:space="preserve">INCREMENTO DE CUSTEIO PARA SAUDE PUBLICA </t>
  </si>
  <si>
    <t>22 de outubro de 2025</t>
  </si>
  <si>
    <t>REPASSE FINANCEIRO para atender o Cofinanciamento Estadual Excepcional de Custeio para manutenção e qualificação dos serviços de média e Alta complexidade.</t>
  </si>
  <si>
    <t>22 de dezembro de 2025</t>
  </si>
  <si>
    <t>0859/2024</t>
  </si>
  <si>
    <t>523/2025</t>
  </si>
  <si>
    <t xml:space="preserve">Fabio Garcia </t>
  </si>
  <si>
    <t xml:space="preserve">Deputado Federal </t>
  </si>
  <si>
    <t>Cofinanciamneto  Estadual Excepcional de INVESTIMENTO para aquisicao de equipamento e material permanente transporte eletivo - VAN do municipio de Nova Brasilandia/MT</t>
  </si>
  <si>
    <t>18 de setembro de 2026</t>
  </si>
  <si>
    <t>378/2025</t>
  </si>
  <si>
    <t>Dep. Juca Do Guaraná,</t>
  </si>
  <si>
    <t>20 de outubro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</si>
</sst>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color theme="1"/>
      <name val="Aptos Narrow"/>
      <family val="2"/>
      <scheme val="minor"/>
    </font>
    <font>
      <sz val="9"/>
      <color rgb="FF000000"/>
      <name val="Verdana"/>
      <family val="2"/>
    </font>
    <font>
      <b/>
      <sz val="6"/>
      <color rgb="FF555555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8"/>
      <color rgb="FF333333"/>
      <name val="Arial"/>
      <family val="2"/>
    </font>
    <font>
      <b/>
      <sz val="11"/>
      <color theme="1"/>
      <name val="Segoe UI"/>
      <family val="2"/>
    </font>
    <font>
      <sz val="11"/>
      <color rgb="FF000000"/>
      <name val="Aptos Narrow"/>
    </font>
    <font>
      <sz val="9"/>
      <color rgb="FF333333"/>
      <name val="Arial"/>
    </font>
    <font>
      <sz val="11"/>
      <color rgb="FF333333"/>
      <name val="Arial"/>
      <family val="2"/>
    </font>
    <font>
      <sz val="9"/>
      <color rgb="FF666666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6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44" fontId="5" fillId="2" borderId="1" xfId="0" applyNumberFormat="1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/>
    </xf>
    <xf numFmtId="44" fontId="0" fillId="2" borderId="2" xfId="0" applyNumberFormat="1" applyFill="1" applyBorder="1" applyAlignment="1">
      <alignment vertical="top"/>
    </xf>
    <xf numFmtId="0" fontId="10" fillId="0" borderId="1" xfId="0" applyFont="1" applyBorder="1" applyAlignment="1">
      <alignment vertical="top"/>
    </xf>
    <xf numFmtId="0" fontId="11" fillId="0" borderId="0" xfId="0" applyFont="1"/>
    <xf numFmtId="0" fontId="0" fillId="0" borderId="0" xfId="0" applyAlignment="1">
      <alignment vertical="top"/>
    </xf>
    <xf numFmtId="0" fontId="0" fillId="2" borderId="2" xfId="0" applyFill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top" wrapText="1"/>
    </xf>
    <xf numFmtId="0" fontId="0" fillId="2" borderId="5" xfId="0" applyFill="1" applyBorder="1" applyAlignment="1">
      <alignment vertical="top"/>
    </xf>
    <xf numFmtId="0" fontId="12" fillId="3" borderId="6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vertical="top"/>
    </xf>
    <xf numFmtId="0" fontId="0" fillId="2" borderId="6" xfId="0" applyFill="1" applyBorder="1" applyAlignment="1">
      <alignment vertical="top" wrapText="1"/>
    </xf>
    <xf numFmtId="0" fontId="0" fillId="2" borderId="3" xfId="0" applyFill="1" applyBorder="1" applyAlignment="1">
      <alignment vertical="top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/>
    <xf numFmtId="0" fontId="1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vertical="center" wrapText="1"/>
    </xf>
  </cellXfs>
  <cellStyles count="13">
    <cellStyle name="Moeda 2" xfId="2" xr:uid="{E7BE3898-1855-454E-993E-4ED7D9DDFFD3}"/>
    <cellStyle name="Moeda 2 2" xfId="5" xr:uid="{534010B0-194E-4E73-980A-17D5366F6C63}"/>
    <cellStyle name="Moeda 2 2 2" xfId="7" xr:uid="{A387F5ED-A3BF-4BC0-85CE-39F20165DB25}"/>
    <cellStyle name="Moeda 2 3" xfId="8" xr:uid="{26306F25-B0F0-4AAC-836D-512ED53B295C}"/>
    <cellStyle name="Moeda 3" xfId="1" xr:uid="{758EA6E0-CD6E-402B-83D3-917105DAD686}"/>
    <cellStyle name="Moeda 3 2" xfId="6" xr:uid="{00F71CC1-AF9B-4301-B5A4-D328871FB3DD}"/>
    <cellStyle name="Moeda 3 2 2" xfId="9" xr:uid="{4FEF5454-D03E-471B-803B-6B102DB43C23}"/>
    <cellStyle name="Moeda 3 3" xfId="10" xr:uid="{D19C0CE4-D2A1-40DD-B471-B0D6CB43809B}"/>
    <cellStyle name="Moeda 4" xfId="4" xr:uid="{E440DC23-3FDC-40D6-83F6-007C52F72C93}"/>
    <cellStyle name="Moeda 4 2" xfId="11" xr:uid="{77E97C45-8D5C-40C4-9779-CF61F809EB6A}"/>
    <cellStyle name="Moeda 5" xfId="12" xr:uid="{FAC1BF65-D262-4373-AB30-1246C8D368E3}"/>
    <cellStyle name="Normal" xfId="0" builtinId="0"/>
    <cellStyle name="Porcentagem 2" xfId="3" xr:uid="{0E24A745-0A45-46BE-822D-84562E6338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DE40-6879-4849-BF5C-7DD7D72FAA59}">
  <sheetPr>
    <pageSetUpPr fitToPage="1"/>
  </sheetPr>
  <dimension ref="A2:T14"/>
  <sheetViews>
    <sheetView tabSelected="1" workbookViewId="0">
      <pane ySplit="5" topLeftCell="A6" activePane="bottomLeft" state="frozen"/>
      <selection pane="bottomLeft" activeCell="A11" sqref="A11"/>
    </sheetView>
  </sheetViews>
  <sheetFormatPr defaultRowHeight="15" customHeight="1"/>
  <cols>
    <col min="1" max="1" width="8" customWidth="1"/>
    <col min="2" max="2" width="27.75" customWidth="1"/>
    <col min="3" max="3" width="27.25" customWidth="1"/>
    <col min="4" max="5" width="21.25" customWidth="1"/>
    <col min="6" max="7" width="20.25" customWidth="1"/>
    <col min="8" max="8" width="12.875" customWidth="1"/>
    <col min="9" max="9" width="28.875" customWidth="1"/>
    <col min="10" max="10" width="41.25" customWidth="1"/>
    <col min="11" max="11" width="39.125" customWidth="1"/>
    <col min="12" max="12" width="22.125" customWidth="1"/>
    <col min="13" max="13" width="23" customWidth="1"/>
    <col min="14" max="14" width="18.125" customWidth="1"/>
    <col min="15" max="15" width="20.75" customWidth="1"/>
    <col min="16" max="16" width="20.125" customWidth="1"/>
    <col min="17" max="17" width="16.625" customWidth="1"/>
    <col min="18" max="19" width="18.75" customWidth="1"/>
    <col min="20" max="20" width="31.75" customWidth="1"/>
    <col min="21" max="21" width="17.75" customWidth="1"/>
  </cols>
  <sheetData>
    <row r="2" spans="1:20" ht="15.7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</row>
    <row r="4" spans="1:20" ht="16.5"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12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9" t="s">
        <v>12</v>
      </c>
      <c r="N4" s="29"/>
      <c r="O4" s="29"/>
      <c r="P4" s="29"/>
      <c r="Q4" s="29"/>
      <c r="R4" s="29"/>
      <c r="S4" s="24"/>
      <c r="T4" s="24" t="s">
        <v>13</v>
      </c>
    </row>
    <row r="5" spans="1:20">
      <c r="A5" s="30" t="s">
        <v>14</v>
      </c>
      <c r="B5" s="30"/>
      <c r="C5" s="24"/>
      <c r="D5" s="24"/>
      <c r="E5" s="24"/>
      <c r="F5" s="24"/>
      <c r="G5" s="24"/>
      <c r="H5" s="24"/>
      <c r="I5" s="24"/>
      <c r="J5" s="24"/>
      <c r="K5" s="24"/>
      <c r="L5" s="24"/>
      <c r="M5" s="24" t="s">
        <v>8</v>
      </c>
      <c r="N5" s="24" t="s">
        <v>15</v>
      </c>
      <c r="O5" s="24" t="s">
        <v>16</v>
      </c>
      <c r="P5" s="24" t="s">
        <v>17</v>
      </c>
      <c r="Q5" s="24" t="s">
        <v>18</v>
      </c>
      <c r="R5" s="24" t="s">
        <v>19</v>
      </c>
      <c r="S5" s="24" t="s">
        <v>20</v>
      </c>
      <c r="T5" s="24"/>
    </row>
    <row r="6" spans="1:20" s="17" customFormat="1" ht="53.25" customHeight="1">
      <c r="A6" s="9" t="s">
        <v>24</v>
      </c>
      <c r="B6" s="20" t="s">
        <v>30</v>
      </c>
      <c r="C6" s="21" t="s">
        <v>28</v>
      </c>
      <c r="D6" s="19" t="s">
        <v>21</v>
      </c>
      <c r="E6" s="7"/>
      <c r="F6" s="22" t="s">
        <v>27</v>
      </c>
      <c r="G6" s="15" t="s">
        <v>31</v>
      </c>
      <c r="H6" s="16" t="s">
        <v>32</v>
      </c>
      <c r="I6" s="7" t="s">
        <v>25</v>
      </c>
      <c r="J6" s="18" t="s">
        <v>29</v>
      </c>
      <c r="K6" s="7" t="s">
        <v>23</v>
      </c>
      <c r="L6" s="13" t="s">
        <v>33</v>
      </c>
      <c r="M6" s="10">
        <v>110000</v>
      </c>
      <c r="N6" s="14"/>
      <c r="O6" s="10">
        <v>0</v>
      </c>
      <c r="P6" s="10">
        <v>110000</v>
      </c>
      <c r="Q6" s="10">
        <v>110000</v>
      </c>
      <c r="R6" s="10">
        <v>110000</v>
      </c>
      <c r="S6" s="8"/>
      <c r="T6" s="14" t="s">
        <v>34</v>
      </c>
    </row>
    <row r="7" spans="1:20" ht="54.6" customHeight="1">
      <c r="A7" s="9" t="s">
        <v>21</v>
      </c>
      <c r="B7" s="4" t="s">
        <v>35</v>
      </c>
      <c r="C7" s="21" t="s">
        <v>28</v>
      </c>
      <c r="D7" s="19" t="s">
        <v>21</v>
      </c>
      <c r="E7" s="11"/>
      <c r="F7" s="11" t="s">
        <v>22</v>
      </c>
      <c r="G7" s="11" t="str">
        <f>$F$9</f>
        <v>Não se aplica</v>
      </c>
      <c r="H7" s="11"/>
      <c r="I7" s="7" t="s">
        <v>25</v>
      </c>
      <c r="J7" s="1" t="s">
        <v>36</v>
      </c>
      <c r="K7" s="7" t="s">
        <v>23</v>
      </c>
      <c r="L7" s="13" t="s">
        <v>37</v>
      </c>
      <c r="M7" s="3">
        <v>800000</v>
      </c>
      <c r="N7" s="3">
        <v>0</v>
      </c>
      <c r="O7" s="3">
        <v>0</v>
      </c>
      <c r="P7" s="3">
        <v>800000</v>
      </c>
      <c r="Q7" s="3">
        <v>800000</v>
      </c>
      <c r="R7" s="3">
        <v>800000</v>
      </c>
      <c r="S7" s="3"/>
      <c r="T7" s="14" t="s">
        <v>34</v>
      </c>
    </row>
    <row r="8" spans="1:20" ht="106.9" customHeight="1">
      <c r="A8" s="9" t="s">
        <v>21</v>
      </c>
      <c r="B8" s="4" t="s">
        <v>38</v>
      </c>
      <c r="C8" s="21" t="s">
        <v>28</v>
      </c>
      <c r="D8" s="19" t="s">
        <v>21</v>
      </c>
      <c r="E8" s="11"/>
      <c r="F8" s="22" t="s">
        <v>27</v>
      </c>
      <c r="G8" s="15" t="s">
        <v>31</v>
      </c>
      <c r="H8" s="11"/>
      <c r="I8" s="7" t="s">
        <v>25</v>
      </c>
      <c r="J8" s="18" t="s">
        <v>29</v>
      </c>
      <c r="K8" s="7" t="s">
        <v>23</v>
      </c>
      <c r="L8" s="13" t="s">
        <v>39</v>
      </c>
      <c r="M8" s="3">
        <v>70000</v>
      </c>
      <c r="N8" s="3"/>
      <c r="O8" s="3"/>
      <c r="P8" s="3">
        <v>70000</v>
      </c>
      <c r="Q8" s="3">
        <v>70000</v>
      </c>
      <c r="R8" s="3">
        <v>70000</v>
      </c>
      <c r="S8" s="3"/>
      <c r="T8" s="14" t="s">
        <v>34</v>
      </c>
    </row>
    <row r="9" spans="1:20" ht="106.9" customHeight="1">
      <c r="A9" s="9" t="s">
        <v>21</v>
      </c>
      <c r="B9" s="4" t="s">
        <v>40</v>
      </c>
      <c r="C9" s="21" t="s">
        <v>41</v>
      </c>
      <c r="D9" s="19" t="s">
        <v>21</v>
      </c>
      <c r="E9" s="11"/>
      <c r="F9" s="11" t="s">
        <v>22</v>
      </c>
      <c r="G9" s="15" t="str">
        <f>$F$9</f>
        <v>Não se aplica</v>
      </c>
      <c r="H9" s="11"/>
      <c r="I9" s="7" t="s">
        <v>25</v>
      </c>
      <c r="J9" s="18" t="s">
        <v>42</v>
      </c>
      <c r="K9" s="7" t="s">
        <v>23</v>
      </c>
      <c r="L9" s="13" t="s">
        <v>43</v>
      </c>
      <c r="M9" s="3">
        <v>300000</v>
      </c>
      <c r="N9" s="3"/>
      <c r="O9" s="3"/>
      <c r="P9" s="3">
        <v>300000</v>
      </c>
      <c r="Q9" s="3">
        <v>300000</v>
      </c>
      <c r="R9" s="3">
        <v>300000</v>
      </c>
      <c r="S9" s="3"/>
      <c r="T9" s="14" t="s">
        <v>34</v>
      </c>
    </row>
    <row r="10" spans="1:20" ht="72" customHeight="1">
      <c r="A10" s="9" t="s">
        <v>21</v>
      </c>
      <c r="B10" s="5" t="s">
        <v>44</v>
      </c>
      <c r="C10" s="21" t="s">
        <v>28</v>
      </c>
      <c r="D10" s="19" t="s">
        <v>21</v>
      </c>
      <c r="E10" s="11"/>
      <c r="F10" s="11" t="str">
        <f>$F$9</f>
        <v>Não se aplica</v>
      </c>
      <c r="G10" s="11" t="str">
        <f>$F$9</f>
        <v>Não se aplica</v>
      </c>
      <c r="H10" s="11"/>
      <c r="I10" s="1" t="str">
        <f>$I$9</f>
        <v>FUNDO ESTADUAL DE SAÚDE</v>
      </c>
      <c r="J10" s="1" t="s">
        <v>45</v>
      </c>
      <c r="K10" s="7" t="s">
        <v>23</v>
      </c>
      <c r="L10" s="2" t="s">
        <v>46</v>
      </c>
      <c r="M10" s="3">
        <v>200000</v>
      </c>
      <c r="N10" s="3"/>
      <c r="O10" s="3"/>
      <c r="P10" s="3">
        <v>200000</v>
      </c>
      <c r="Q10" s="3">
        <v>200000</v>
      </c>
      <c r="R10" s="3">
        <v>200000</v>
      </c>
      <c r="S10" s="3"/>
      <c r="T10" s="14" t="s">
        <v>34</v>
      </c>
    </row>
    <row r="11" spans="1:20" ht="79.900000000000006" customHeight="1">
      <c r="A11" s="9" t="str">
        <f>$A$10</f>
        <v>Estadual</v>
      </c>
      <c r="B11" s="26" t="s">
        <v>49</v>
      </c>
      <c r="C11" s="6" t="str">
        <f>$C$9</f>
        <v xml:space="preserve">PORTARIA </v>
      </c>
      <c r="D11" s="19" t="s">
        <v>21</v>
      </c>
      <c r="E11" s="11"/>
      <c r="F11" s="11" t="str">
        <f>$F$9</f>
        <v>Não se aplica</v>
      </c>
      <c r="G11" s="11" t="str">
        <f>$F$9</f>
        <v>Não se aplica</v>
      </c>
      <c r="H11" s="11"/>
      <c r="I11" s="1" t="str">
        <f>$I$9</f>
        <v>FUNDO ESTADUAL DE SAÚDE</v>
      </c>
      <c r="J11" s="25" t="s">
        <v>47</v>
      </c>
      <c r="K11" s="7" t="s">
        <v>23</v>
      </c>
      <c r="L11" s="2" t="s">
        <v>48</v>
      </c>
      <c r="M11" s="3">
        <v>900000</v>
      </c>
      <c r="N11" s="3"/>
      <c r="O11" s="3"/>
      <c r="P11" s="3">
        <v>900000</v>
      </c>
      <c r="Q11" s="3">
        <v>900000</v>
      </c>
      <c r="R11" s="3">
        <v>900000</v>
      </c>
      <c r="S11" s="3"/>
      <c r="T11" s="14" t="s">
        <v>34</v>
      </c>
    </row>
    <row r="12" spans="1:20" ht="79.900000000000006" customHeight="1">
      <c r="A12" s="9" t="str">
        <f>$A$10</f>
        <v>Estadual</v>
      </c>
      <c r="B12" s="26" t="s">
        <v>50</v>
      </c>
      <c r="C12" s="21" t="s">
        <v>28</v>
      </c>
      <c r="D12" s="19" t="s">
        <v>21</v>
      </c>
      <c r="E12" s="11"/>
      <c r="F12" s="11" t="s">
        <v>51</v>
      </c>
      <c r="G12" s="11" t="s">
        <v>52</v>
      </c>
      <c r="H12" s="11"/>
      <c r="I12" s="1" t="str">
        <f>$I$9</f>
        <v>FUNDO ESTADUAL DE SAÚDE</v>
      </c>
      <c r="J12" s="25" t="s">
        <v>53</v>
      </c>
      <c r="K12" s="7" t="s">
        <v>23</v>
      </c>
      <c r="L12" s="2" t="s">
        <v>54</v>
      </c>
      <c r="M12" s="3">
        <v>370000</v>
      </c>
      <c r="N12" s="3"/>
      <c r="O12" s="3"/>
      <c r="P12" s="3">
        <v>370000</v>
      </c>
      <c r="Q12" s="3">
        <v>370000</v>
      </c>
      <c r="R12" s="3">
        <v>370000</v>
      </c>
      <c r="S12" s="3"/>
      <c r="T12" s="14" t="s">
        <v>34</v>
      </c>
    </row>
    <row r="13" spans="1:20" ht="72" customHeight="1">
      <c r="A13" s="9" t="s">
        <v>21</v>
      </c>
      <c r="B13" s="5" t="s">
        <v>55</v>
      </c>
      <c r="C13" s="21" t="s">
        <v>28</v>
      </c>
      <c r="D13" s="19" t="s">
        <v>21</v>
      </c>
      <c r="E13" s="11"/>
      <c r="F13" s="27" t="s">
        <v>56</v>
      </c>
      <c r="G13" s="15" t="s">
        <v>31</v>
      </c>
      <c r="H13" s="11"/>
      <c r="I13" s="1" t="str">
        <f>$I$9</f>
        <v>FUNDO ESTADUAL DE SAÚDE</v>
      </c>
      <c r="J13" s="1" t="s">
        <v>45</v>
      </c>
      <c r="K13" s="7" t="s">
        <v>23</v>
      </c>
      <c r="L13" s="2" t="s">
        <v>57</v>
      </c>
      <c r="M13" s="3">
        <v>250000</v>
      </c>
      <c r="N13" s="3"/>
      <c r="O13" s="3"/>
      <c r="P13" s="3">
        <v>250000</v>
      </c>
      <c r="Q13" s="3">
        <v>250000</v>
      </c>
      <c r="R13" s="3">
        <v>250000</v>
      </c>
      <c r="S13" s="3"/>
      <c r="T13" s="14" t="s">
        <v>26</v>
      </c>
    </row>
    <row r="14" spans="1:20" ht="15" customHeight="1">
      <c r="J14" s="13"/>
      <c r="T14" s="23"/>
    </row>
  </sheetData>
  <mergeCells count="3">
    <mergeCell ref="A2:J2"/>
    <mergeCell ref="M4:R4"/>
    <mergeCell ref="A5:B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Convenio e Instrumentos Congene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Edilaine Edilaine</dc:creator>
  <cp:keywords/>
  <dc:description/>
  <cp:lastModifiedBy>gilmar alves de oliveira filho</cp:lastModifiedBy>
  <cp:revision/>
  <dcterms:created xsi:type="dcterms:W3CDTF">2026-05-26T11:15:03Z</dcterms:created>
  <dcterms:modified xsi:type="dcterms:W3CDTF">2026-05-29T20:05:30Z</dcterms:modified>
  <cp:category/>
  <cp:contentStatus/>
</cp:coreProperties>
</file>